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3" activeTab="0"/>
  </bookViews>
  <sheets>
    <sheet name="ANEXA BVC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<sst xmlns="http://schemas.openxmlformats.org/spreadsheetml/2006/main" count="37" uniqueCount="33">
  <si>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NR CRT</t>
  </si>
  <si>
    <t>DENUMIREA CRITERIULUI DE PERFORMANTA</t>
  </si>
  <si>
    <t>UM</t>
  </si>
  <si>
    <t>COEFICIENT DE PONDERARE %</t>
  </si>
  <si>
    <t>GRAD DE INDEPLINIRE %</t>
  </si>
  <si>
    <t>Solvabilitatea patrimoniala = Capital propriu / Pasiv total</t>
  </si>
  <si>
    <t>Lichiditatea generala = Active circulante / Datorii curente</t>
  </si>
  <si>
    <t>Lei / Salariat</t>
  </si>
  <si>
    <t>Zile</t>
  </si>
  <si>
    <t>%</t>
  </si>
  <si>
    <t>DIRECTOR GENERAL</t>
  </si>
  <si>
    <t>BALACEL DAN TRAIAN</t>
  </si>
  <si>
    <t>DIRECTOR ECONOMIC</t>
  </si>
  <si>
    <t>KISS FLOARE</t>
  </si>
  <si>
    <t>SC AEROPORTUL ARAD SA</t>
  </si>
  <si>
    <t>CUI RO 5752187</t>
  </si>
  <si>
    <t>REG. COM. J02/772/1998</t>
  </si>
  <si>
    <t>ARAD, CALEA AEROPORTULUI, NR. 4</t>
  </si>
  <si>
    <t>Activ preponderenta: 5223 Activitati de serv. Anexe transp aeriene</t>
  </si>
  <si>
    <t>TOTAL</t>
  </si>
  <si>
    <t>X</t>
  </si>
  <si>
    <t>Durata medie de incasare a creantelor Sold med c/CA cu TVA x 360 zile</t>
  </si>
  <si>
    <t>Durata medie de plata a furnizorilor Sold med datorii com/CA cu TVA x 360 zile</t>
  </si>
  <si>
    <t>GRAD DE INDEPLINIRE A OBIECTIVELOR OUG. 79/2008 Col. 6 x col. 7</t>
  </si>
  <si>
    <t>CALCULUL GRADULUI DE INDEPLINIRE A OBIECTIVELOR SI CRITERIILOR DE PERFORMANTA PE AN 2014</t>
  </si>
  <si>
    <t>REALIZAT/PREVEDERI 2013</t>
  </si>
  <si>
    <t>Productivitatea muncii in preturi curente ale perioadei analizate = Venituri totale exploatare / Nr. Mediu de personal</t>
  </si>
  <si>
    <t>Gradul global de indeplinire a criteriilor de performanta (suma valorilor obtinute in col. 8) =</t>
  </si>
  <si>
    <t>PREVEDERI BVC 2014 RECT</t>
  </si>
  <si>
    <t>BVC 2014</t>
  </si>
  <si>
    <t>APROBAT</t>
  </si>
  <si>
    <t>Anexa nr. 6 la Hotărârea Consiliului Judeţean Arad nr.____/______</t>
  </si>
  <si>
    <t xml:space="preserve">                                               (Anexa nr. 9 la Hotărârea Consiliului Judeţean Arad nr. 12/30.01.2014)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</si>
</sst>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#,##0.00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0" fillId="2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17" fontId="1" fillId="0" borderId="2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 wrapText="1"/>
    </xf>
    <xf numFmtId="17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8" sqref="A8:I8"/>
    </sheetView>
  </sheetViews>
  <sheetFormatPr defaultColWidth="9.140625" defaultRowHeight="12.75"/>
  <cols>
    <col min="1" max="1" width="5.140625" style="0" customWidth="1"/>
    <col min="2" max="2" width="28.00390625" style="0" customWidth="1"/>
    <col min="3" max="3" width="8.00390625" style="0" customWidth="1"/>
    <col min="4" max="5" width="13.8515625" style="0" customWidth="1"/>
    <col min="6" max="6" width="14.8515625" style="0" customWidth="1"/>
    <col min="7" max="7" width="13.00390625" style="0" customWidth="1"/>
    <col min="8" max="8" width="13.421875" style="0" customWidth="1"/>
    <col min="9" max="9" width="14.7109375" style="0" customWidth="1"/>
  </cols>
  <sheetData>
    <row r="1" spans="1:5" ht="12.75">
      <c r="A1" s="34" t="s">
        <v>14</v>
      </c>
      <c r="B1" s="34"/>
      <c r="C1" s="9"/>
      <c r="D1" s="9"/>
      <c r="E1" s="9"/>
    </row>
    <row r="2" spans="1:5" ht="12.75">
      <c r="A2" s="34" t="s">
        <v>17</v>
      </c>
      <c r="B2" s="34"/>
      <c r="C2" s="34"/>
      <c r="D2" s="9"/>
      <c r="E2" s="9"/>
    </row>
    <row r="3" spans="1:5" ht="12.75">
      <c r="A3" s="34" t="s">
        <v>15</v>
      </c>
      <c r="B3" s="34"/>
      <c r="C3" s="9"/>
      <c r="D3" s="9"/>
      <c r="E3" s="9"/>
    </row>
    <row r="4" spans="1:5" ht="12.75">
      <c r="A4" s="34" t="s">
        <v>16</v>
      </c>
      <c r="B4" s="34"/>
      <c r="C4" s="9"/>
      <c r="D4" s="9"/>
      <c r="E4" s="9"/>
    </row>
    <row r="5" spans="1:5" ht="12.75">
      <c r="A5" s="31" t="s">
        <v>18</v>
      </c>
      <c r="B5" s="31"/>
      <c r="C5" s="31"/>
      <c r="D5" s="31"/>
      <c r="E5" s="10"/>
    </row>
    <row r="6" spans="1:9" ht="12.75">
      <c r="A6" s="10"/>
      <c r="B6" s="10"/>
      <c r="C6" s="10"/>
      <c r="D6" s="10"/>
      <c r="E6" s="35" t="s">
        <v>31</v>
      </c>
      <c r="F6" s="21"/>
      <c r="G6" s="21"/>
      <c r="H6" s="21"/>
      <c r="I6" s="21"/>
    </row>
    <row r="7" spans="1:5" ht="12.75">
      <c r="A7" s="10"/>
      <c r="B7" s="10"/>
      <c r="C7" s="10"/>
      <c r="D7" s="10"/>
      <c r="E7" s="10"/>
    </row>
    <row r="8" spans="1:9" ht="12.75">
      <c r="A8" s="30" t="s">
        <v>24</v>
      </c>
      <c r="B8" s="30"/>
      <c r="C8" s="30"/>
      <c r="D8" s="30"/>
      <c r="E8" s="30"/>
      <c r="F8" s="30"/>
      <c r="G8" s="30"/>
      <c r="H8" s="30"/>
      <c r="I8" s="30"/>
    </row>
    <row r="9" spans="2:9" ht="12.75">
      <c r="B9" s="22" t="s">
        <v>32</v>
      </c>
      <c r="C9" s="22"/>
      <c r="D9" s="22"/>
      <c r="E9" s="22"/>
      <c r="F9" s="22"/>
      <c r="G9" s="22"/>
      <c r="H9" s="22"/>
      <c r="I9" s="22"/>
    </row>
    <row r="10" spans="1:9" ht="12.75">
      <c r="A10" s="32" t="s">
        <v>0</v>
      </c>
      <c r="B10" s="32" t="s">
        <v>1</v>
      </c>
      <c r="C10" s="33" t="s">
        <v>2</v>
      </c>
      <c r="D10" s="32" t="s">
        <v>28</v>
      </c>
      <c r="E10" s="18"/>
      <c r="F10" s="23" t="s">
        <v>25</v>
      </c>
      <c r="G10" s="26" t="s">
        <v>4</v>
      </c>
      <c r="H10" s="32" t="s">
        <v>3</v>
      </c>
      <c r="I10" s="32" t="s">
        <v>23</v>
      </c>
    </row>
    <row r="11" spans="1:9" ht="12.75" customHeight="1">
      <c r="A11" s="32"/>
      <c r="B11" s="32"/>
      <c r="C11" s="33"/>
      <c r="D11" s="32"/>
      <c r="E11" s="19" t="s">
        <v>29</v>
      </c>
      <c r="F11" s="24"/>
      <c r="G11" s="27"/>
      <c r="H11" s="32"/>
      <c r="I11" s="32"/>
    </row>
    <row r="12" spans="1:9" ht="25.5" customHeight="1">
      <c r="A12" s="32"/>
      <c r="B12" s="32"/>
      <c r="C12" s="33"/>
      <c r="D12" s="32"/>
      <c r="E12" s="20" t="s">
        <v>30</v>
      </c>
      <c r="F12" s="25"/>
      <c r="G12" s="28"/>
      <c r="H12" s="32"/>
      <c r="I12" s="32"/>
    </row>
    <row r="13" spans="1:9" ht="12.75">
      <c r="A13" s="7">
        <v>0</v>
      </c>
      <c r="B13" s="7">
        <v>1</v>
      </c>
      <c r="C13" s="7">
        <v>2</v>
      </c>
      <c r="D13" s="7">
        <v>3</v>
      </c>
      <c r="E13" s="7"/>
      <c r="F13" s="7">
        <v>5</v>
      </c>
      <c r="G13" s="7">
        <v>6</v>
      </c>
      <c r="H13" s="7">
        <v>7</v>
      </c>
      <c r="I13" s="7">
        <v>8</v>
      </c>
    </row>
    <row r="14" spans="1:9" ht="51">
      <c r="A14" s="6">
        <v>1</v>
      </c>
      <c r="B14" s="8" t="s">
        <v>26</v>
      </c>
      <c r="C14" s="8" t="s">
        <v>7</v>
      </c>
      <c r="D14" s="17">
        <v>89589</v>
      </c>
      <c r="E14" s="17">
        <v>92411</v>
      </c>
      <c r="F14" s="3">
        <v>87169</v>
      </c>
      <c r="G14" s="11">
        <v>0</v>
      </c>
      <c r="H14" s="3">
        <v>0.2</v>
      </c>
      <c r="I14" s="12">
        <f>G14*H14</f>
        <v>0</v>
      </c>
    </row>
    <row r="15" spans="1:9" ht="38.25">
      <c r="A15" s="6">
        <v>2</v>
      </c>
      <c r="B15" s="8" t="s">
        <v>21</v>
      </c>
      <c r="C15" s="3" t="s">
        <v>8</v>
      </c>
      <c r="D15" s="15">
        <v>53</v>
      </c>
      <c r="E15" s="15">
        <v>53</v>
      </c>
      <c r="F15" s="3">
        <v>53</v>
      </c>
      <c r="G15" s="11">
        <v>0</v>
      </c>
      <c r="H15" s="3">
        <v>0.2</v>
      </c>
      <c r="I15" s="12">
        <f>G15*H15</f>
        <v>0</v>
      </c>
    </row>
    <row r="16" spans="1:11" ht="38.25">
      <c r="A16" s="6">
        <v>3</v>
      </c>
      <c r="B16" s="8" t="s">
        <v>22</v>
      </c>
      <c r="C16" s="3" t="s">
        <v>8</v>
      </c>
      <c r="D16" s="15">
        <v>63</v>
      </c>
      <c r="E16" s="15">
        <v>63</v>
      </c>
      <c r="F16" s="3">
        <v>63</v>
      </c>
      <c r="G16" s="11">
        <v>0</v>
      </c>
      <c r="H16" s="3">
        <v>0.2</v>
      </c>
      <c r="I16" s="12">
        <f>G16*H16</f>
        <v>0</v>
      </c>
      <c r="K16" s="16"/>
    </row>
    <row r="17" spans="1:9" ht="25.5">
      <c r="A17" s="6">
        <v>4</v>
      </c>
      <c r="B17" s="8" t="s">
        <v>5</v>
      </c>
      <c r="C17" s="3" t="s">
        <v>9</v>
      </c>
      <c r="D17" s="15">
        <v>83</v>
      </c>
      <c r="E17" s="15">
        <v>83</v>
      </c>
      <c r="F17" s="3">
        <v>83</v>
      </c>
      <c r="G17" s="11">
        <v>0</v>
      </c>
      <c r="H17" s="3">
        <v>0.2</v>
      </c>
      <c r="I17" s="12">
        <f>G17*H17</f>
        <v>0</v>
      </c>
    </row>
    <row r="18" spans="1:9" ht="25.5">
      <c r="A18" s="6">
        <v>5</v>
      </c>
      <c r="B18" s="8" t="s">
        <v>6</v>
      </c>
      <c r="C18" s="3" t="s">
        <v>9</v>
      </c>
      <c r="D18" s="15">
        <v>120</v>
      </c>
      <c r="E18" s="15">
        <v>120</v>
      </c>
      <c r="F18" s="3">
        <v>209</v>
      </c>
      <c r="G18" s="11">
        <v>0</v>
      </c>
      <c r="H18" s="3">
        <v>0.2</v>
      </c>
      <c r="I18" s="12">
        <f>G18*H18</f>
        <v>0</v>
      </c>
    </row>
    <row r="19" spans="1:9" ht="12.75">
      <c r="A19" s="3"/>
      <c r="B19" s="3" t="s">
        <v>19</v>
      </c>
      <c r="C19" s="3"/>
      <c r="D19" s="3" t="s">
        <v>20</v>
      </c>
      <c r="E19" s="3"/>
      <c r="F19" s="3" t="s">
        <v>20</v>
      </c>
      <c r="G19" s="14" t="s">
        <v>20</v>
      </c>
      <c r="H19" s="3">
        <f>SUM(H14:H18)</f>
        <v>1</v>
      </c>
      <c r="I19" s="14">
        <f>SUM(I14:I18)</f>
        <v>0</v>
      </c>
    </row>
    <row r="20" ht="12.75">
      <c r="G20" s="13"/>
    </row>
    <row r="21" spans="1:7" ht="12.75">
      <c r="A21" s="29" t="s">
        <v>27</v>
      </c>
      <c r="B21" s="29"/>
      <c r="C21" s="29"/>
      <c r="D21" s="29"/>
      <c r="E21" s="29"/>
      <c r="F21" s="29"/>
      <c r="G21" s="4">
        <f>I19</f>
        <v>0</v>
      </c>
    </row>
    <row r="22" spans="1:7" ht="12.75">
      <c r="A22" s="1"/>
      <c r="B22" s="1"/>
      <c r="C22" s="1"/>
      <c r="D22" s="1"/>
      <c r="E22" s="1"/>
      <c r="F22" s="1"/>
      <c r="G22" s="5"/>
    </row>
    <row r="24" spans="2:8" ht="12.75">
      <c r="B24" s="30" t="s">
        <v>10</v>
      </c>
      <c r="C24" s="30"/>
      <c r="D24" s="2"/>
      <c r="E24" s="2"/>
      <c r="F24" s="2"/>
      <c r="G24" s="30" t="s">
        <v>12</v>
      </c>
      <c r="H24" s="30"/>
    </row>
    <row r="25" spans="2:8" ht="12.75">
      <c r="B25" s="29" t="s">
        <v>11</v>
      </c>
      <c r="C25" s="29"/>
      <c r="G25" s="29" t="s">
        <v>13</v>
      </c>
      <c r="H25" s="29"/>
    </row>
  </sheetData>
  <mergeCells count="21">
    <mergeCell ref="A1:B1"/>
    <mergeCell ref="A2:C2"/>
    <mergeCell ref="A3:B3"/>
    <mergeCell ref="A4:B4"/>
    <mergeCell ref="A5:D5"/>
    <mergeCell ref="A8:I8"/>
    <mergeCell ref="A10:A12"/>
    <mergeCell ref="B10:B12"/>
    <mergeCell ref="C10:C12"/>
    <mergeCell ref="D10:D12"/>
    <mergeCell ref="H10:H12"/>
    <mergeCell ref="I10:I12"/>
    <mergeCell ref="E6:I6"/>
    <mergeCell ref="A21:F21"/>
    <mergeCell ref="B24:C24"/>
    <mergeCell ref="G24:H24"/>
    <mergeCell ref="B25:C25"/>
    <mergeCell ref="G25:H25"/>
    <mergeCell ref="B9:I9"/>
    <mergeCell ref="F10:F12"/>
    <mergeCell ref="G10:G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cmoraru</cp:lastModifiedBy>
  <cp:lastPrinted>2014-01-21T06:53:10Z</cp:lastPrinted>
  <dcterms:created xsi:type="dcterms:W3CDTF">2009-02-25T12:05:24Z</dcterms:created>
  <dcterms:modified xsi:type="dcterms:W3CDTF">2014-11-19T13:07:38Z</dcterms:modified>
  <cp:category/>
  <cp:version/>
  <cp:contentType/>
  <cp:contentStatus/>
</cp:coreProperties>
</file>